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<sst xmlns="http://schemas.openxmlformats.org/spreadsheetml/2006/main" count="131" uniqueCount="125">
  <si>
    <t>Quantity</t>
  </si>
  <si>
    <t>Value</t>
  </si>
  <si>
    <t>Description</t>
  </si>
  <si>
    <t>Part Number</t>
  </si>
  <si>
    <t>Price</t>
  </si>
  <si>
    <t>4.7uF</t>
  </si>
  <si>
    <t>CAP CER 4.7UF 10V Y5V 0805</t>
  </si>
  <si>
    <t>587-1311-1-ND</t>
  </si>
  <si>
    <t>100uF</t>
  </si>
  <si>
    <t>CAPACITOR TANT 100UF 6.3V 20%SMD</t>
  </si>
  <si>
    <t>399-4008-1-ND</t>
  </si>
  <si>
    <t>.1uF</t>
  </si>
  <si>
    <t>CAP .10UF 50V CERAMIC X7R 1206</t>
  </si>
  <si>
    <t>399-1249-1-ND</t>
  </si>
  <si>
    <t>CAP CERM .10UF 50V 5% 0805 SMD</t>
  </si>
  <si>
    <t>478-3352-1-ND</t>
  </si>
  <si>
    <t>1uF</t>
  </si>
  <si>
    <t>CAP CER 1UF 50V X7R 10% 1206</t>
  </si>
  <si>
    <t>445-1423-1-ND</t>
  </si>
  <si>
    <t>5600pF</t>
  </si>
  <si>
    <t>CAP .0056UF 16V PPS FILM 0805 2%</t>
  </si>
  <si>
    <t>PCF1174CT-ND</t>
  </si>
  <si>
    <t>CAP .1UF 16V FILM 0805 20%</t>
  </si>
  <si>
    <t>PCF1126CT-ND</t>
  </si>
  <si>
    <t>.0022uF</t>
  </si>
  <si>
    <t>CAP .0022UF 50V PPS FILM 0805 2%</t>
  </si>
  <si>
    <t>PCF1300CT-ND</t>
  </si>
  <si>
    <t>.0039uF</t>
  </si>
  <si>
    <t>CAP .0039UF 16V PPS FILM 0805 5%</t>
  </si>
  <si>
    <t>PCF1191CT-ND</t>
  </si>
  <si>
    <t>.022uF</t>
  </si>
  <si>
    <t>CAP FILM PPS .022UF 10V 0805 5%</t>
  </si>
  <si>
    <t>PCF1521CT-ND</t>
  </si>
  <si>
    <t>.22uF</t>
  </si>
  <si>
    <t>CAP CERM .22UF 10% 16V X7R 0805</t>
  </si>
  <si>
    <t>478-1400-1-ND</t>
  </si>
  <si>
    <t>Header2</t>
  </si>
  <si>
    <t>CONN HEADR BRKWAY .100 02POS STR</t>
  </si>
  <si>
    <t>A26508-02-ND</t>
  </si>
  <si>
    <t>20K</t>
  </si>
  <si>
    <t>RES 20.0K OHM 1/4W 1% 1206 SMD</t>
  </si>
  <si>
    <t>RHM20.0KFRCT-ND</t>
  </si>
  <si>
    <t>10K</t>
  </si>
  <si>
    <t>RES 10K OHM 1/4W 5% 1206 SMD</t>
  </si>
  <si>
    <t>541-10KECT-ND</t>
  </si>
  <si>
    <t>RES 10.0K OHM 1/8W 1% 0805 SMD</t>
  </si>
  <si>
    <t>RHM10.0KCRCT-ND</t>
  </si>
  <si>
    <t>51.1K</t>
  </si>
  <si>
    <t>RES 51.1K OHM 1/4W 1% 1206 SMD</t>
  </si>
  <si>
    <t>P51.1KFCT-ND</t>
  </si>
  <si>
    <t>383</t>
  </si>
  <si>
    <t>RES 383 OHM 1/4W 1% 1206 SMD</t>
  </si>
  <si>
    <t>RHM383FCT-ND</t>
  </si>
  <si>
    <t>15K</t>
  </si>
  <si>
    <t>Carbon Film Resistor 15K OHM 1/10W 5% 0805 SMD</t>
  </si>
  <si>
    <t>ERJ-6GEYJ153V</t>
  </si>
  <si>
    <t>27K</t>
  </si>
  <si>
    <t>Carbon Film Resistor 27K OHM 1/10W 5% 0805 SMD</t>
  </si>
  <si>
    <t>ERJ-6GEYJ273V</t>
  </si>
  <si>
    <t>100K</t>
  </si>
  <si>
    <t>Carbon Film Resistor 100K OHM 1/10W 5% 0805 SMD</t>
  </si>
  <si>
    <t>ERJ-6GEYJ104V</t>
  </si>
  <si>
    <t>150</t>
  </si>
  <si>
    <t>Carbon Film Resistor 150 OHM 1/10W 5% 0805 SMD</t>
  </si>
  <si>
    <t>ERJ-6GEYJ151V</t>
  </si>
  <si>
    <t>9V</t>
  </si>
  <si>
    <t>1294K-ND</t>
  </si>
  <si>
    <t>5V</t>
  </si>
  <si>
    <t>IC REG LDO 5.0V SOT-89-3</t>
  </si>
  <si>
    <t>728-1024-1-ND</t>
  </si>
  <si>
    <t>IC REG LDO 300MA 5.0V 8-MSOP</t>
  </si>
  <si>
    <t>ADP3333ARMZ-5-R7CT-ND</t>
  </si>
  <si>
    <t>doublethrow</t>
  </si>
  <si>
    <t>SWITCH TACT 6MM MOM SMT 150GF</t>
  </si>
  <si>
    <t>SW424CT-ND</t>
  </si>
  <si>
    <t>TRIMPOT 10K OHM 3MM CERMET SMD</t>
  </si>
  <si>
    <t>3303W-103ECT-ND</t>
  </si>
  <si>
    <t>4x20</t>
  </si>
  <si>
    <t>LCD MOD CHAR 4X20 Y/G TRANSFL</t>
  </si>
  <si>
    <t>NHD-0420H1Z-FL-GBW</t>
  </si>
  <si>
    <t>74HC245</t>
  </si>
  <si>
    <t>IC OCT BUS XCVR TRI-ST 20-SSOP</t>
  </si>
  <si>
    <t>296-8277-1-ND</t>
  </si>
  <si>
    <t>Connector2x3</t>
  </si>
  <si>
    <t>CONN HDR BRKWAY .100 06POS VERT</t>
  </si>
  <si>
    <t>A34268-03-ND</t>
  </si>
  <si>
    <t>RS232</t>
  </si>
  <si>
    <t>IC TXRX RS-232 3-5.5V 16-SOIC</t>
  </si>
  <si>
    <t>ICL3232IBN-ND</t>
  </si>
  <si>
    <t>ATMEGA128</t>
  </si>
  <si>
    <t>IC AVR MCU 128K 8MHZ 3V 64TQFP</t>
  </si>
  <si>
    <t>ATMEGA128L-8AU-ND</t>
  </si>
  <si>
    <t>MAX232</t>
  </si>
  <si>
    <t>IC DUAL EIA-232 DRVR/RCVR 16SOIC</t>
  </si>
  <si>
    <t>296-6936-5-ND</t>
  </si>
  <si>
    <t>DB-9</t>
  </si>
  <si>
    <t>CONN DSUB RCPT 9POS R/A PCB SLD</t>
  </si>
  <si>
    <t>609-1486-ND</t>
  </si>
  <si>
    <t>Green</t>
  </si>
  <si>
    <t>LED GREEN CLEAR 1206 SMD</t>
  </si>
  <si>
    <t>160-1169-1-ND</t>
  </si>
  <si>
    <t>TMP35-37</t>
  </si>
  <si>
    <t>IC SENSOR TEMP 2.7/5.5 8SOIC</t>
  </si>
  <si>
    <t>TMP36GSZ-ND</t>
  </si>
  <si>
    <t>128kx8</t>
  </si>
  <si>
    <t>IC NONVOLATILE SRAM 128KX8 32DIP</t>
  </si>
  <si>
    <t>296-9395-5-ND</t>
  </si>
  <si>
    <t>CD74ACT573M96</t>
  </si>
  <si>
    <t>IC OCT TRANSP LATCH 3ST 20-SOIC</t>
  </si>
  <si>
    <t>296-14502-1-ND</t>
  </si>
  <si>
    <t>Button1</t>
  </si>
  <si>
    <t>Button for Qprox</t>
  </si>
  <si>
    <t>Touchpad3</t>
  </si>
  <si>
    <t>Prox</t>
  </si>
  <si>
    <t>Proximity for Qprox</t>
  </si>
  <si>
    <t>Touchpad4</t>
  </si>
  <si>
    <t>Slider</t>
  </si>
  <si>
    <t>QT1106 WHEEL/SLIDER CHIP W/7KEYS</t>
  </si>
  <si>
    <t>427-1115-1-ND</t>
  </si>
  <si>
    <t>Slider1</t>
  </si>
  <si>
    <t>Slider Sensor</t>
  </si>
  <si>
    <t>Touchpad2</t>
  </si>
  <si>
    <t>Ext. Price</t>
  </si>
  <si>
    <t>PCB</t>
  </si>
  <si>
    <t>Remote PC Board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</si>
</sst>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46" sqref="F46"/>
    </sheetView>
  </sheetViews>
  <sheetFormatPr defaultColWidth="9.140625" defaultRowHeight="12.75"/>
  <cols>
    <col min="2" max="2" width="15.8515625" style="0" bestFit="1" customWidth="1"/>
    <col min="3" max="3" width="48.00390625" style="0" bestFit="1" customWidth="1"/>
    <col min="4" max="4" width="24.281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122</v>
      </c>
    </row>
    <row r="2" spans="1:6" ht="12.75">
      <c r="A2" s="1">
        <v>6</v>
      </c>
      <c r="B2" s="2" t="s">
        <v>5</v>
      </c>
      <c r="C2" s="2" t="s">
        <v>6</v>
      </c>
      <c r="D2" s="2" t="s">
        <v>7</v>
      </c>
      <c r="E2" s="3">
        <v>0.14</v>
      </c>
      <c r="F2" s="3">
        <f>E2*A2</f>
        <v>0.8400000000000001</v>
      </c>
    </row>
    <row r="3" spans="1:6" ht="12.75">
      <c r="A3" s="1">
        <v>2</v>
      </c>
      <c r="B3" s="2" t="s">
        <v>8</v>
      </c>
      <c r="C3" s="2" t="s">
        <v>9</v>
      </c>
      <c r="D3" s="2" t="s">
        <v>10</v>
      </c>
      <c r="E3" s="3">
        <v>1.4</v>
      </c>
      <c r="F3" s="3">
        <f>E3*A3</f>
        <v>2.8</v>
      </c>
    </row>
    <row r="4" spans="1:6" ht="12.75">
      <c r="A4" s="1">
        <v>15</v>
      </c>
      <c r="B4" s="2" t="s">
        <v>11</v>
      </c>
      <c r="C4" s="2" t="s">
        <v>12</v>
      </c>
      <c r="D4" s="2" t="s">
        <v>13</v>
      </c>
      <c r="E4" s="3">
        <v>0.07</v>
      </c>
      <c r="F4" s="3">
        <f>E4*A4</f>
        <v>1.05</v>
      </c>
    </row>
    <row r="5" spans="1:6" ht="12.75">
      <c r="A5" s="1">
        <v>2</v>
      </c>
      <c r="B5" s="2" t="s">
        <v>11</v>
      </c>
      <c r="C5" s="2" t="s">
        <v>14</v>
      </c>
      <c r="D5" s="2" t="s">
        <v>15</v>
      </c>
      <c r="E5" s="3">
        <v>0.05</v>
      </c>
      <c r="F5" s="3">
        <f>E5*A5</f>
        <v>0.1</v>
      </c>
    </row>
    <row r="6" spans="1:6" ht="12.75">
      <c r="A6" s="1">
        <v>4</v>
      </c>
      <c r="B6" s="2" t="s">
        <v>16</v>
      </c>
      <c r="C6" s="2" t="s">
        <v>17</v>
      </c>
      <c r="D6" s="2" t="s">
        <v>18</v>
      </c>
      <c r="E6" s="3">
        <v>0.41</v>
      </c>
      <c r="F6" s="3">
        <f>E6*A6</f>
        <v>1.64</v>
      </c>
    </row>
    <row r="7" spans="1:6" ht="12.75">
      <c r="A7" s="1">
        <v>2</v>
      </c>
      <c r="B7" s="2" t="s">
        <v>19</v>
      </c>
      <c r="C7" s="2" t="s">
        <v>20</v>
      </c>
      <c r="D7" s="2" t="s">
        <v>21</v>
      </c>
      <c r="E7" s="3">
        <v>0.31</v>
      </c>
      <c r="F7" s="3">
        <f>E7*A7</f>
        <v>0.62</v>
      </c>
    </row>
    <row r="8" spans="1:6" ht="12.75">
      <c r="A8" s="1">
        <v>1</v>
      </c>
      <c r="B8" s="2" t="s">
        <v>11</v>
      </c>
      <c r="C8" s="2" t="s">
        <v>22</v>
      </c>
      <c r="D8" s="2" t="s">
        <v>23</v>
      </c>
      <c r="E8" s="3">
        <v>0.33</v>
      </c>
      <c r="F8" s="3">
        <f>E8*A8</f>
        <v>0.33</v>
      </c>
    </row>
    <row r="9" spans="1:6" ht="12.75">
      <c r="A9" s="1">
        <v>2</v>
      </c>
      <c r="B9" s="2" t="s">
        <v>24</v>
      </c>
      <c r="C9" s="2" t="s">
        <v>25</v>
      </c>
      <c r="D9" s="2" t="s">
        <v>26</v>
      </c>
      <c r="E9" s="3">
        <v>0.3</v>
      </c>
      <c r="F9" s="3">
        <f>E9*A9</f>
        <v>0.6</v>
      </c>
    </row>
    <row r="10" spans="1:6" ht="12.75">
      <c r="A10" s="1">
        <v>2</v>
      </c>
      <c r="B10" s="2" t="s">
        <v>27</v>
      </c>
      <c r="C10" s="2" t="s">
        <v>28</v>
      </c>
      <c r="D10" s="2" t="s">
        <v>29</v>
      </c>
      <c r="E10" s="3">
        <v>0.29</v>
      </c>
      <c r="F10" s="3">
        <f>E10*A10</f>
        <v>0.58</v>
      </c>
    </row>
    <row r="11" spans="1:6" ht="12.75">
      <c r="A11" s="1">
        <v>3</v>
      </c>
      <c r="B11" s="2" t="s">
        <v>30</v>
      </c>
      <c r="C11" s="2" t="s">
        <v>31</v>
      </c>
      <c r="D11" s="2" t="s">
        <v>32</v>
      </c>
      <c r="E11" s="3">
        <v>0.34</v>
      </c>
      <c r="F11" s="3">
        <f>E11*A11</f>
        <v>1.02</v>
      </c>
    </row>
    <row r="12" spans="1:6" ht="12.75">
      <c r="A12" s="1">
        <v>1</v>
      </c>
      <c r="B12" s="2" t="s">
        <v>33</v>
      </c>
      <c r="C12" s="2" t="s">
        <v>34</v>
      </c>
      <c r="D12" s="2" t="s">
        <v>35</v>
      </c>
      <c r="E12" s="3">
        <v>0.16</v>
      </c>
      <c r="F12" s="3">
        <f>E12*A12</f>
        <v>0.16</v>
      </c>
    </row>
    <row r="13" spans="1:6" ht="12.75">
      <c r="A13" s="1">
        <v>2</v>
      </c>
      <c r="B13" s="2" t="s">
        <v>36</v>
      </c>
      <c r="C13" s="2" t="s">
        <v>37</v>
      </c>
      <c r="D13" s="2" t="s">
        <v>38</v>
      </c>
      <c r="E13" s="3">
        <v>0.84</v>
      </c>
      <c r="F13" s="3">
        <f>E13*A13</f>
        <v>1.68</v>
      </c>
    </row>
    <row r="14" spans="1:6" ht="12.75">
      <c r="A14" s="1">
        <v>2</v>
      </c>
      <c r="B14" s="2" t="s">
        <v>39</v>
      </c>
      <c r="C14" s="2" t="s">
        <v>40</v>
      </c>
      <c r="D14" s="2" t="s">
        <v>41</v>
      </c>
      <c r="E14" s="3">
        <v>0.04</v>
      </c>
      <c r="F14" s="3">
        <f>E14*A14</f>
        <v>0.08</v>
      </c>
    </row>
    <row r="15" spans="1:6" ht="12.75">
      <c r="A15" s="1">
        <v>1</v>
      </c>
      <c r="B15" s="2" t="s">
        <v>42</v>
      </c>
      <c r="C15" s="2" t="s">
        <v>43</v>
      </c>
      <c r="D15" s="2" t="s">
        <v>44</v>
      </c>
      <c r="E15" s="3">
        <v>0.09</v>
      </c>
      <c r="F15" s="3">
        <f>E15*A15</f>
        <v>0.09</v>
      </c>
    </row>
    <row r="16" spans="1:6" ht="12.75">
      <c r="A16" s="1">
        <v>16</v>
      </c>
      <c r="B16" s="2" t="s">
        <v>42</v>
      </c>
      <c r="C16" s="2" t="s">
        <v>45</v>
      </c>
      <c r="D16" s="2" t="s">
        <v>46</v>
      </c>
      <c r="E16" s="3">
        <v>0.03</v>
      </c>
      <c r="F16" s="3">
        <f>E16*A16</f>
        <v>0.48</v>
      </c>
    </row>
    <row r="17" spans="1:6" ht="12.75">
      <c r="A17" s="1">
        <v>1</v>
      </c>
      <c r="B17" s="2" t="s">
        <v>47</v>
      </c>
      <c r="C17" s="2" t="s">
        <v>48</v>
      </c>
      <c r="D17" s="2" t="s">
        <v>49</v>
      </c>
      <c r="E17" s="3">
        <v>0.11</v>
      </c>
      <c r="F17" s="3">
        <f>E17*A17</f>
        <v>0.11</v>
      </c>
    </row>
    <row r="18" spans="1:6" ht="12.75">
      <c r="A18" s="1">
        <v>1</v>
      </c>
      <c r="B18" s="2" t="s">
        <v>50</v>
      </c>
      <c r="C18" s="2" t="s">
        <v>51</v>
      </c>
      <c r="D18" s="2" t="s">
        <v>52</v>
      </c>
      <c r="E18" s="3">
        <v>0.04</v>
      </c>
      <c r="F18" s="3">
        <f>E18*A18</f>
        <v>0.04</v>
      </c>
    </row>
    <row r="19" spans="1:6" ht="12.75">
      <c r="A19" s="1">
        <v>1</v>
      </c>
      <c r="B19" s="2" t="s">
        <v>53</v>
      </c>
      <c r="C19" s="2" t="s">
        <v>54</v>
      </c>
      <c r="D19" s="2" t="s">
        <v>55</v>
      </c>
      <c r="E19" s="3">
        <v>0.05</v>
      </c>
      <c r="F19" s="3">
        <f>E19*A19</f>
        <v>0.05</v>
      </c>
    </row>
    <row r="20" spans="1:6" ht="12.75">
      <c r="A20" s="1">
        <v>1</v>
      </c>
      <c r="B20" s="2" t="s">
        <v>56</v>
      </c>
      <c r="C20" s="2" t="s">
        <v>57</v>
      </c>
      <c r="D20" s="2" t="s">
        <v>58</v>
      </c>
      <c r="E20" s="3">
        <v>0.05</v>
      </c>
      <c r="F20" s="3">
        <f>E20*A20</f>
        <v>0.05</v>
      </c>
    </row>
    <row r="21" spans="1:6" ht="12.75">
      <c r="A21" s="1">
        <v>2</v>
      </c>
      <c r="B21" s="2" t="s">
        <v>59</v>
      </c>
      <c r="C21" s="2" t="s">
        <v>60</v>
      </c>
      <c r="D21" s="2" t="s">
        <v>61</v>
      </c>
      <c r="E21" s="3">
        <v>0.05</v>
      </c>
      <c r="F21" s="3">
        <f>E21*A21</f>
        <v>0.1</v>
      </c>
    </row>
    <row r="22" spans="1:6" ht="12.75">
      <c r="A22" s="1">
        <v>4</v>
      </c>
      <c r="B22" s="2" t="s">
        <v>62</v>
      </c>
      <c r="C22" s="2" t="s">
        <v>63</v>
      </c>
      <c r="D22" s="2" t="s">
        <v>64</v>
      </c>
      <c r="E22" s="3">
        <v>0.05</v>
      </c>
      <c r="F22" s="3">
        <f>E22*A22</f>
        <v>0.2</v>
      </c>
    </row>
    <row r="23" spans="1:6" ht="12.75">
      <c r="A23" s="1">
        <v>1</v>
      </c>
      <c r="B23" s="2" t="s">
        <v>65</v>
      </c>
      <c r="C23" s="2" t="s">
        <v>66</v>
      </c>
      <c r="D23" s="2" t="s">
        <v>66</v>
      </c>
      <c r="E23" s="3">
        <v>1.87</v>
      </c>
      <c r="F23" s="3">
        <f>E23*A23</f>
        <v>1.87</v>
      </c>
    </row>
    <row r="24" spans="1:6" ht="12.75">
      <c r="A24" s="1">
        <v>2</v>
      </c>
      <c r="B24" s="2" t="s">
        <v>67</v>
      </c>
      <c r="C24" s="2" t="s">
        <v>68</v>
      </c>
      <c r="D24" s="2" t="s">
        <v>69</v>
      </c>
      <c r="E24" s="3">
        <v>0.92</v>
      </c>
      <c r="F24" s="3">
        <f>E24*A24</f>
        <v>1.84</v>
      </c>
    </row>
    <row r="25" spans="1:6" ht="12.75">
      <c r="A25" s="1">
        <v>1</v>
      </c>
      <c r="B25" s="2" t="s">
        <v>67</v>
      </c>
      <c r="C25" s="2" t="s">
        <v>70</v>
      </c>
      <c r="D25" s="2" t="s">
        <v>71</v>
      </c>
      <c r="E25" s="3">
        <v>2.08</v>
      </c>
      <c r="F25" s="3">
        <f>E25*A25</f>
        <v>2.08</v>
      </c>
    </row>
    <row r="26" spans="1:6" ht="12.75">
      <c r="A26" s="1">
        <v>4</v>
      </c>
      <c r="B26" s="2" t="s">
        <v>72</v>
      </c>
      <c r="C26" s="2" t="s">
        <v>73</v>
      </c>
      <c r="D26" s="2" t="s">
        <v>74</v>
      </c>
      <c r="E26" s="3">
        <v>0.55</v>
      </c>
      <c r="F26" s="3">
        <f>E26*A26</f>
        <v>2.2</v>
      </c>
    </row>
    <row r="27" spans="1:6" ht="12.75">
      <c r="A27" s="1">
        <v>1</v>
      </c>
      <c r="B27" s="2" t="s">
        <v>42</v>
      </c>
      <c r="C27" s="2" t="s">
        <v>75</v>
      </c>
      <c r="D27" s="2" t="s">
        <v>76</v>
      </c>
      <c r="E27" s="3">
        <v>0.26</v>
      </c>
      <c r="F27" s="3">
        <f>E27*A27</f>
        <v>0.26</v>
      </c>
    </row>
    <row r="28" spans="1:6" ht="12.75">
      <c r="A28" s="1">
        <v>1</v>
      </c>
      <c r="B28" s="2" t="s">
        <v>77</v>
      </c>
      <c r="C28" s="2" t="s">
        <v>78</v>
      </c>
      <c r="D28" s="2" t="s">
        <v>79</v>
      </c>
      <c r="E28" s="3">
        <v>17.5</v>
      </c>
      <c r="F28" s="3">
        <f>E28*A28</f>
        <v>17.5</v>
      </c>
    </row>
    <row r="29" spans="1:6" ht="12.75">
      <c r="A29" s="1">
        <v>2</v>
      </c>
      <c r="B29" s="2" t="s">
        <v>80</v>
      </c>
      <c r="C29" s="2" t="s">
        <v>81</v>
      </c>
      <c r="D29" s="2" t="s">
        <v>82</v>
      </c>
      <c r="E29" s="3">
        <v>0.6</v>
      </c>
      <c r="F29" s="3">
        <f>E29*A29</f>
        <v>1.2</v>
      </c>
    </row>
    <row r="30" spans="1:6" ht="12.75">
      <c r="A30" s="1">
        <v>2</v>
      </c>
      <c r="B30" s="2" t="s">
        <v>83</v>
      </c>
      <c r="C30" s="2" t="s">
        <v>84</v>
      </c>
      <c r="D30" s="2" t="s">
        <v>85</v>
      </c>
      <c r="E30" s="3">
        <v>1.5</v>
      </c>
      <c r="F30" s="3">
        <f>E30*A30</f>
        <v>3</v>
      </c>
    </row>
    <row r="31" spans="1:6" ht="12.75">
      <c r="A31" s="1">
        <v>1</v>
      </c>
      <c r="B31" s="2" t="s">
        <v>86</v>
      </c>
      <c r="C31" s="2" t="s">
        <v>87</v>
      </c>
      <c r="D31" s="2" t="s">
        <v>88</v>
      </c>
      <c r="E31" s="3">
        <v>1.48</v>
      </c>
      <c r="F31" s="3">
        <f>E31*A31</f>
        <v>1.48</v>
      </c>
    </row>
    <row r="32" spans="1:6" ht="12.75">
      <c r="A32" s="1">
        <v>1</v>
      </c>
      <c r="B32" s="2" t="s">
        <v>89</v>
      </c>
      <c r="C32" s="2" t="s">
        <v>90</v>
      </c>
      <c r="D32" s="2" t="s">
        <v>91</v>
      </c>
      <c r="E32" s="3">
        <v>15.05</v>
      </c>
      <c r="F32" s="3">
        <f>E32*A32</f>
        <v>15.05</v>
      </c>
    </row>
    <row r="33" spans="1:6" ht="12.75">
      <c r="A33" s="1">
        <v>1</v>
      </c>
      <c r="B33" s="2" t="s">
        <v>92</v>
      </c>
      <c r="C33" s="2" t="s">
        <v>93</v>
      </c>
      <c r="D33" s="2" t="s">
        <v>94</v>
      </c>
      <c r="E33" s="3">
        <v>0.75</v>
      </c>
      <c r="F33" s="3">
        <f>E33*A33</f>
        <v>0.75</v>
      </c>
    </row>
    <row r="34" spans="1:6" ht="12.75">
      <c r="A34" s="1">
        <v>2</v>
      </c>
      <c r="B34" s="2" t="s">
        <v>95</v>
      </c>
      <c r="C34" s="2" t="s">
        <v>96</v>
      </c>
      <c r="D34" s="2" t="s">
        <v>97</v>
      </c>
      <c r="E34" s="3">
        <v>2.55</v>
      </c>
      <c r="F34" s="3">
        <f>E34*A34</f>
        <v>5.1</v>
      </c>
    </row>
    <row r="35" spans="1:6" ht="12.75">
      <c r="A35" s="1">
        <v>1</v>
      </c>
      <c r="B35" s="2" t="s">
        <v>98</v>
      </c>
      <c r="C35" s="2" t="s">
        <v>99</v>
      </c>
      <c r="D35" s="2" t="s">
        <v>100</v>
      </c>
      <c r="E35" s="3">
        <v>0.08</v>
      </c>
      <c r="F35" s="3">
        <f>E35*A35</f>
        <v>0.08</v>
      </c>
    </row>
    <row r="36" spans="1:6" ht="12.75">
      <c r="A36" s="1">
        <v>1</v>
      </c>
      <c r="B36" s="2" t="s">
        <v>101</v>
      </c>
      <c r="C36" s="2" t="s">
        <v>102</v>
      </c>
      <c r="D36" s="2" t="s">
        <v>103</v>
      </c>
      <c r="E36" s="3">
        <v>1.35</v>
      </c>
      <c r="F36" s="3">
        <f>E36*A36</f>
        <v>1.35</v>
      </c>
    </row>
    <row r="37" spans="1:6" ht="12.75">
      <c r="A37" s="1">
        <v>1</v>
      </c>
      <c r="B37" s="2" t="s">
        <v>104</v>
      </c>
      <c r="C37" s="2" t="s">
        <v>105</v>
      </c>
      <c r="D37" s="2" t="s">
        <v>106</v>
      </c>
      <c r="E37" s="3">
        <v>13.29</v>
      </c>
      <c r="F37" s="3">
        <f>E37*A37</f>
        <v>13.29</v>
      </c>
    </row>
    <row r="38" spans="1:6" ht="12.75">
      <c r="A38" s="1">
        <v>1</v>
      </c>
      <c r="B38" s="2" t="s">
        <v>107</v>
      </c>
      <c r="C38" s="2" t="s">
        <v>108</v>
      </c>
      <c r="D38" s="2" t="s">
        <v>109</v>
      </c>
      <c r="E38" s="3">
        <v>0.73</v>
      </c>
      <c r="F38" s="3">
        <f>E38*A38</f>
        <v>0.73</v>
      </c>
    </row>
    <row r="39" spans="1:6" ht="12.75">
      <c r="A39" s="1">
        <v>6</v>
      </c>
      <c r="B39" s="2" t="s">
        <v>110</v>
      </c>
      <c r="C39" s="2" t="s">
        <v>111</v>
      </c>
      <c r="D39" s="2" t="s">
        <v>112</v>
      </c>
      <c r="E39" s="3">
        <v>0</v>
      </c>
      <c r="F39" s="3">
        <f>E39*A39</f>
        <v>0</v>
      </c>
    </row>
    <row r="40" spans="1:6" ht="12.75">
      <c r="A40" s="1">
        <v>1</v>
      </c>
      <c r="B40" s="2" t="s">
        <v>113</v>
      </c>
      <c r="C40" s="2" t="s">
        <v>114</v>
      </c>
      <c r="D40" s="2" t="s">
        <v>115</v>
      </c>
      <c r="E40" s="3">
        <v>0</v>
      </c>
      <c r="F40" s="3">
        <f>E40*A40</f>
        <v>0</v>
      </c>
    </row>
    <row r="41" spans="1:6" ht="12.75">
      <c r="A41" s="1">
        <v>1</v>
      </c>
      <c r="B41" s="2" t="s">
        <v>116</v>
      </c>
      <c r="C41" s="2" t="s">
        <v>117</v>
      </c>
      <c r="D41" s="2" t="s">
        <v>118</v>
      </c>
      <c r="E41" s="3">
        <v>6.03</v>
      </c>
      <c r="F41" s="3">
        <f>E41*A41</f>
        <v>6.03</v>
      </c>
    </row>
    <row r="42" spans="1:6" ht="12.75">
      <c r="A42" s="1">
        <v>1</v>
      </c>
      <c r="B42" s="2" t="s">
        <v>119</v>
      </c>
      <c r="C42" s="2" t="s">
        <v>120</v>
      </c>
      <c r="D42" s="2" t="s">
        <v>121</v>
      </c>
      <c r="E42" s="3">
        <v>0</v>
      </c>
      <c r="F42" s="3">
        <f>E42*A42</f>
        <v>0</v>
      </c>
    </row>
    <row r="43" spans="5:6" ht="12.75">
      <c r="E43" s="3"/>
      <c r="F43" s="3"/>
    </row>
    <row r="44" spans="1:6" ht="12.75">
      <c r="A44">
        <v>1</v>
      </c>
      <c r="B44" s="2" t="s">
        <v>123</v>
      </c>
      <c r="C44" s="2" t="s">
        <v>124</v>
      </c>
      <c r="E44" s="3">
        <v>66</v>
      </c>
      <c r="F44" s="3">
        <f>E44*A44</f>
        <v>66</v>
      </c>
    </row>
    <row r="45" spans="5:6" ht="12.75">
      <c r="E45" s="3"/>
      <c r="F45" s="3"/>
    </row>
    <row r="46" spans="5:6" ht="12.75">
      <c r="E46" s="3"/>
      <c r="F46" s="3">
        <f>SUM(F2:F45)</f>
        <v>152.43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2008-12-02T00:37:08Z</dcterms:created>
  <dcterms:modified xsi:type="dcterms:W3CDTF">2008-12-02T00:39:23Z</dcterms:modified>
  <cp:category/>
  <cp:version/>
  <cp:contentType/>
  <cp:contentStatus/>
</cp:coreProperties>
</file>